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cfs01\nccfs01_data\USERS\PURCHASING\COMMON\Bids\2024 Bids.RFPs\2024-39 Data Cabling II for Niagara County\"/>
    </mc:Choice>
  </mc:AlternateContent>
  <bookViews>
    <workbookView xWindow="-105" yWindow="-105" windowWidth="25815" windowHeight="14025" tabRatio="193"/>
  </bookViews>
  <sheets>
    <sheet name="Sheet1" sheetId="1" r:id="rId1"/>
  </sheets>
  <definedNames>
    <definedName name="_xlnm.Print_Area" localSheetId="0">Sheet1!$A$1:$F$44</definedName>
    <definedName name="_xlnm.Print_Titles" localSheetId="0">Sheet1!$1:$4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30" i="1" l="1"/>
  <c r="F10" i="1" l="1"/>
  <c r="F26" i="1" l="1"/>
  <c r="F27" i="1"/>
  <c r="F28" i="1"/>
  <c r="F11" i="1"/>
  <c r="F12" i="1"/>
  <c r="F13" i="1"/>
  <c r="F14" i="1"/>
  <c r="F16" i="1"/>
  <c r="F17" i="1"/>
  <c r="F18" i="1"/>
  <c r="F19" i="1"/>
  <c r="F20" i="1"/>
  <c r="F21" i="1"/>
  <c r="F22" i="1"/>
  <c r="F23" i="1"/>
  <c r="F24" i="1"/>
  <c r="F25" i="1"/>
  <c r="F29" i="1" l="1"/>
  <c r="F32" i="1" s="1"/>
  <c r="F31" i="1"/>
</calcChain>
</file>

<file path=xl/sharedStrings.xml><?xml version="1.0" encoding="utf-8"?>
<sst xmlns="http://schemas.openxmlformats.org/spreadsheetml/2006/main" count="58" uniqueCount="41">
  <si>
    <t>Description</t>
  </si>
  <si>
    <t>Quantity</t>
  </si>
  <si>
    <t>Unit of Measure</t>
  </si>
  <si>
    <t>Category 6 Rated Panduit Insert, RJ45 (Blue)</t>
  </si>
  <si>
    <t>EA</t>
  </si>
  <si>
    <t>Category 6, CMP (Blue)</t>
  </si>
  <si>
    <t>FT</t>
  </si>
  <si>
    <t>Category 6 Rated Panduit Insert, RJ45 (White)</t>
  </si>
  <si>
    <t>Category 6, CMP (White)</t>
  </si>
  <si>
    <t>48 Port Patch Panel, Modular, 2U</t>
  </si>
  <si>
    <t>Malleable Beam Clamp</t>
  </si>
  <si>
    <t>2” J-Hook</t>
  </si>
  <si>
    <t>Hook &amp; Loop Cable Fastener</t>
  </si>
  <si>
    <t>Intumescent Fire Caulk</t>
  </si>
  <si>
    <t>4” EMT Sleeve Kit</t>
  </si>
  <si>
    <t>Cable Runway Elevation Kit</t>
  </si>
  <si>
    <t>12” Ladder Rack(s) for IDFs</t>
  </si>
  <si>
    <t>Wall Angle Support Kit, Cable Runway</t>
  </si>
  <si>
    <t>Wall Plate (Almond) - Single</t>
  </si>
  <si>
    <t>Wall Plate (Almond) - Dual</t>
  </si>
  <si>
    <t>Telecom Main Ground Busbar (TMGB)</t>
  </si>
  <si>
    <t>Cabinet Ground Kit</t>
  </si>
  <si>
    <t>TOTAL MATERIAL COST</t>
  </si>
  <si>
    <t>Hour</t>
  </si>
  <si>
    <t>TOTAL LABOR COST</t>
  </si>
  <si>
    <t>TOTAL PROJECT COST (LABOR + MATERIAL)</t>
  </si>
  <si>
    <t>Item</t>
  </si>
  <si>
    <t>EXHIBIT I:      SEALED BID WORKSHEET</t>
  </si>
  <si>
    <t>The specifications provided are an example of the features and quality the County is seeking. Bids will be accepted and evaluated based on the specifications provided and will take exceptions into consideration when evaluating the bids. Please submit exceptions on a separate sheet of paper.</t>
  </si>
  <si>
    <t>Bidder's Signature:</t>
  </si>
  <si>
    <t>COMPLETE ALL OF THE ABOVE OR BID WILL BE REJECTED</t>
  </si>
  <si>
    <t>Price per Unit
(USD)</t>
  </si>
  <si>
    <t>Cost
(USD)</t>
  </si>
  <si>
    <t>Please use this form.  Prices and quantities must be typed in the worksheet.  The bid must be signed by an authorized representative of the bidder.  Electronic signature is acceptable.  If alternate bids are being submitted, please copy and use this sealed bid worksheet for each alternate bid submitted.</t>
  </si>
  <si>
    <t>Labor</t>
  </si>
  <si>
    <t xml:space="preserve">Company Name:  </t>
  </si>
  <si>
    <t xml:space="preserve">Print Name and Position:  </t>
  </si>
  <si>
    <t xml:space="preserve">Phone:  </t>
  </si>
  <si>
    <t xml:space="preserve">E-mail Address: </t>
  </si>
  <si>
    <t>24 Port Patch Panel, Modular, 1U (cameras)</t>
  </si>
  <si>
    <t>24 Port Patch Panel, Modular, 1U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</si>
</sst>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sz val="10"/>
      <color theme="1"/>
      <name val="Times New Roman"/>
      <family val="1"/>
    </font>
    <font>
      <b/>
      <sz val="11"/>
      <color theme="1"/>
      <name val="Times New Roman"/>
      <family val="1"/>
    </font>
    <font>
      <sz val="11"/>
      <color theme="1"/>
      <name val="Times New Roman"/>
      <family val="1"/>
    </font>
    <font>
      <b/>
      <sz val="10"/>
      <color theme="1"/>
      <name val="Times New Roman"/>
      <family val="1"/>
    </font>
    <font>
      <b/>
      <u/>
      <sz val="11"/>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2" fillId="2" borderId="8" xfId="0" applyFont="1" applyFill="1" applyBorder="1" applyAlignment="1">
      <alignment horizontal="justify" vertical="center"/>
    </xf>
    <xf numFmtId="0" fontId="0" fillId="2" borderId="8" xfId="0" applyFill="1" applyBorder="1"/>
    <xf numFmtId="0" fontId="0" fillId="2" borderId="0" xfId="0" applyFill="1"/>
    <xf numFmtId="0" fontId="0" fillId="2" borderId="2" xfId="0" applyFill="1" applyBorder="1"/>
    <xf numFmtId="0" fontId="3" fillId="2" borderId="3" xfId="0" applyFont="1" applyFill="1" applyBorder="1" applyAlignment="1">
      <alignment horizontal="center" vertical="center" wrapText="1"/>
    </xf>
    <xf numFmtId="0" fontId="3" fillId="2" borderId="3" xfId="0" applyFont="1" applyFill="1" applyBorder="1" applyAlignment="1">
      <alignment horizontal="justify" vertical="center" wrapText="1"/>
    </xf>
    <xf numFmtId="0" fontId="4" fillId="2" borderId="3" xfId="0" applyFont="1" applyFill="1" applyBorder="1" applyAlignment="1">
      <alignment horizontal="left" vertical="center" wrapText="1" indent="2"/>
    </xf>
    <xf numFmtId="0" fontId="4" fillId="2" borderId="3" xfId="0" applyFont="1" applyFill="1" applyBorder="1" applyAlignment="1">
      <alignment horizontal="justify" vertical="center" wrapText="1"/>
    </xf>
    <xf numFmtId="2" fontId="4" fillId="2" borderId="3" xfId="0" applyNumberFormat="1" applyFont="1" applyFill="1" applyBorder="1" applyAlignment="1">
      <alignment horizontal="left" vertical="center" wrapText="1" indent="1"/>
    </xf>
    <xf numFmtId="44" fontId="4" fillId="2" borderId="3" xfId="2" applyFont="1" applyFill="1" applyBorder="1" applyAlignment="1">
      <alignment horizontal="justify" vertical="center" wrapText="1"/>
    </xf>
    <xf numFmtId="0" fontId="3" fillId="2" borderId="3" xfId="0" applyFont="1" applyFill="1" applyBorder="1" applyAlignment="1">
      <alignment horizontal="right" vertical="center" wrapText="1" indent="2"/>
    </xf>
    <xf numFmtId="44" fontId="3" fillId="2" borderId="1" xfId="2" applyFont="1" applyFill="1" applyBorder="1" applyAlignment="1">
      <alignment horizontal="justify" vertical="center" wrapText="1"/>
    </xf>
    <xf numFmtId="2" fontId="4" fillId="2" borderId="3" xfId="0" applyNumberFormat="1" applyFont="1" applyFill="1" applyBorder="1" applyAlignment="1">
      <alignment horizontal="justify" vertical="center" wrapText="1"/>
    </xf>
    <xf numFmtId="7" fontId="4" fillId="2" borderId="3" xfId="1" applyNumberFormat="1" applyFont="1" applyFill="1" applyBorder="1" applyAlignment="1">
      <alignment horizontal="justify" vertical="center" wrapText="1"/>
    </xf>
    <xf numFmtId="43" fontId="4" fillId="2" borderId="5" xfId="1" applyFont="1" applyFill="1" applyBorder="1" applyAlignment="1">
      <alignment horizontal="justify" vertical="center" wrapText="1"/>
    </xf>
    <xf numFmtId="0" fontId="5" fillId="2" borderId="2" xfId="0" applyFont="1" applyFill="1" applyBorder="1"/>
    <xf numFmtId="0" fontId="5" fillId="2" borderId="0" xfId="0" applyFont="1" applyFill="1"/>
    <xf numFmtId="0" fontId="4" fillId="2" borderId="3" xfId="0" applyFont="1" applyFill="1" applyBorder="1" applyAlignment="1">
      <alignment horizontal="left" vertical="top" wrapText="1" indent="2"/>
    </xf>
    <xf numFmtId="1" fontId="4" fillId="2" borderId="3" xfId="0" applyNumberFormat="1" applyFont="1" applyFill="1" applyBorder="1" applyAlignment="1">
      <alignment horizontal="center" vertical="center" wrapText="1"/>
    </xf>
    <xf numFmtId="0" fontId="5" fillId="2" borderId="0" xfId="0" applyFont="1" applyFill="1" applyAlignment="1">
      <alignment horizontal="center"/>
    </xf>
    <xf numFmtId="0" fontId="3" fillId="2" borderId="3" xfId="0" applyFont="1" applyFill="1" applyBorder="1" applyAlignment="1">
      <alignment horizontal="right" vertical="center" wrapText="1" indent="1"/>
    </xf>
    <xf numFmtId="0" fontId="3" fillId="2" borderId="4" xfId="0" applyFont="1" applyFill="1" applyBorder="1" applyAlignment="1">
      <alignment horizontal="right" vertical="center" wrapText="1" indent="1"/>
    </xf>
    <xf numFmtId="0" fontId="6" fillId="2" borderId="0" xfId="0" applyFont="1" applyFill="1" applyAlignment="1">
      <alignment horizontal="center"/>
    </xf>
    <xf numFmtId="0" fontId="2" fillId="2" borderId="0" xfId="0" applyFont="1" applyFill="1" applyAlignment="1">
      <alignment horizontal="left" vertical="center" wrapText="1" indent="1"/>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733425</xdr:colOff>
      <xdr:row>1</xdr:row>
      <xdr:rowOff>123824</xdr:rowOff>
    </xdr:from>
    <xdr:to>
      <xdr:col>5</xdr:col>
      <xdr:colOff>714375</xdr:colOff>
      <xdr:row>2</xdr:row>
      <xdr:rowOff>76199</xdr:rowOff>
    </xdr:to>
    <xdr:sp macro="" textlink="">
      <xdr:nvSpPr>
        <xdr:cNvPr id="9" name="Textbox 10">
          <a:extLst>
            <a:ext uri="{FF2B5EF4-FFF2-40B4-BE49-F238E27FC236}">
              <a16:creationId xmlns:a16="http://schemas.microsoft.com/office/drawing/2014/main" id="{00000000-0008-0000-0000-000009000000}"/>
            </a:ext>
          </a:extLst>
        </xdr:cNvPr>
        <xdr:cNvSpPr txBox="1">
          <a:spLocks/>
        </xdr:cNvSpPr>
      </xdr:nvSpPr>
      <xdr:spPr bwMode="auto">
        <a:xfrm>
          <a:off x="5295900" y="314324"/>
          <a:ext cx="914400" cy="142875"/>
        </a:xfrm>
        <a:prstGeom prst="rect">
          <a:avLst/>
        </a:prstGeom>
        <a:noFill/>
        <a:ln w="9525">
          <a:noFill/>
          <a:miter lim="800000"/>
          <a:headEnd/>
          <a:tailEnd/>
        </a:ln>
      </xdr:spPr>
      <xdr:txBody>
        <a:bodyPr vertOverflow="clip" wrap="square" lIns="0" tIns="0" rIns="0" bIns="0" anchor="t" upright="1"/>
        <a:lstStyle/>
        <a:p>
          <a:pPr algn="l" rtl="0">
            <a:defRPr sz="1000"/>
          </a:pPr>
          <a:r>
            <a:rPr lang="en-US" sz="1000" b="0" i="0" u="none" strike="noStrike" baseline="0">
              <a:solidFill>
                <a:srgbClr val="000000"/>
              </a:solidFill>
              <a:latin typeface="Times New Roman" panose="02020603050405020304" pitchFamily="18" charset="0"/>
              <a:cs typeface="Times New Roman" panose="02020603050405020304" pitchFamily="18" charset="0"/>
            </a:rPr>
            <a:t>Bid # 2024-39</a:t>
          </a:r>
        </a:p>
        <a:p>
          <a:pPr algn="l" rtl="0">
            <a:defRPr sz="1000"/>
          </a:pPr>
          <a:endParaRPr lang="en-US" sz="1000" b="0" i="0" u="none" strike="noStrike" baseline="0">
            <a:solidFill>
              <a:srgbClr val="000000"/>
            </a:solidFill>
            <a:latin typeface="Calibri"/>
            <a:cs typeface="Calibri"/>
          </a:endParaRPr>
        </a:p>
      </xdr:txBody>
    </xdr:sp>
    <xdr:clientData/>
  </xdr:twoCellAnchor>
  <xdr:oneCellAnchor>
    <xdr:from>
      <xdr:col>0</xdr:col>
      <xdr:colOff>266700</xdr:colOff>
      <xdr:row>0</xdr:row>
      <xdr:rowOff>9525</xdr:rowOff>
    </xdr:from>
    <xdr:ext cx="503202" cy="447675"/>
    <xdr:pic>
      <xdr:nvPicPr>
        <xdr:cNvPr id="11" name="Image 7">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stretch>
          <a:fillRect/>
        </a:stretch>
      </xdr:blipFill>
      <xdr:spPr>
        <a:xfrm>
          <a:off x="266700" y="9525"/>
          <a:ext cx="503202" cy="447675"/>
        </a:xfrm>
        <a:prstGeom prst="rect">
          <a:avLst/>
        </a:prstGeom>
      </xdr:spPr>
    </xdr:pic>
    <xdr:clientData/>
  </xdr:oneCellAnchor>
  <xdr:twoCellAnchor>
    <xdr:from>
      <xdr:col>1</xdr:col>
      <xdr:colOff>319536</xdr:colOff>
      <xdr:row>0</xdr:row>
      <xdr:rowOff>19050</xdr:rowOff>
    </xdr:from>
    <xdr:to>
      <xdr:col>4</xdr:col>
      <xdr:colOff>157611</xdr:colOff>
      <xdr:row>2</xdr:row>
      <xdr:rowOff>114300</xdr:rowOff>
    </xdr:to>
    <xdr:sp macro="" textlink="">
      <xdr:nvSpPr>
        <xdr:cNvPr id="12" name="Textbox 9">
          <a:extLst>
            <a:ext uri="{FF2B5EF4-FFF2-40B4-BE49-F238E27FC236}">
              <a16:creationId xmlns:a16="http://schemas.microsoft.com/office/drawing/2014/main" id="{00000000-0008-0000-0000-00000C000000}"/>
            </a:ext>
          </a:extLst>
        </xdr:cNvPr>
        <xdr:cNvSpPr txBox="1">
          <a:spLocks/>
        </xdr:cNvSpPr>
      </xdr:nvSpPr>
      <xdr:spPr bwMode="auto">
        <a:xfrm>
          <a:off x="822744" y="19050"/>
          <a:ext cx="3791848" cy="472656"/>
        </a:xfrm>
        <a:prstGeom prst="rect">
          <a:avLst/>
        </a:prstGeom>
        <a:noFill/>
        <a:ln w="9525">
          <a:noFill/>
          <a:miter lim="800000"/>
          <a:headEnd/>
          <a:tailEnd/>
        </a:ln>
      </xdr:spPr>
      <xdr:txBody>
        <a:bodyPr vertOverflow="clip" wrap="square" lIns="0" tIns="0" rIns="0" bIns="0" anchor="t" upright="1"/>
        <a:lstStyle/>
        <a:p>
          <a:pPr algn="l" rtl="0">
            <a:defRPr sz="1000"/>
          </a:pPr>
          <a:r>
            <a:rPr lang="en-US" sz="1000" b="1" i="0" u="none" strike="noStrike" baseline="0">
              <a:solidFill>
                <a:srgbClr val="000000"/>
              </a:solidFill>
              <a:latin typeface="Times New Roman" pitchFamily="18" charset="0"/>
              <a:cs typeface="Times New Roman" pitchFamily="18" charset="0"/>
            </a:rPr>
            <a:t>Niagara County Department of Management &amp; Budget</a:t>
          </a:r>
        </a:p>
        <a:p>
          <a:pPr algn="l" rtl="0">
            <a:defRPr sz="1000"/>
          </a:pPr>
          <a:r>
            <a:rPr lang="en-US" sz="1000" b="0" i="0" u="none" strike="noStrike" baseline="0">
              <a:solidFill>
                <a:srgbClr val="000000"/>
              </a:solidFill>
              <a:latin typeface="Times New Roman" pitchFamily="18" charset="0"/>
              <a:cs typeface="Times New Roman" pitchFamily="18" charset="0"/>
            </a:rPr>
            <a:t>Division of Purchasing</a:t>
          </a:r>
        </a:p>
        <a:p>
          <a:pPr algn="l" rtl="0">
            <a:defRPr sz="1000"/>
          </a:pPr>
          <a:r>
            <a:rPr lang="en-US" sz="1000" b="0" i="0" u="none" strike="noStrike" baseline="0">
              <a:solidFill>
                <a:srgbClr val="000000"/>
              </a:solidFill>
              <a:latin typeface="Times New Roman" pitchFamily="18" charset="0"/>
              <a:cs typeface="Times New Roman" pitchFamily="18" charset="0"/>
            </a:rPr>
            <a:t>Data Cabling II for Niagara County Information Technology</a:t>
          </a:r>
          <a:endParaRPr lang="en-US" sz="1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120" zoomScaleNormal="120" workbookViewId="0">
      <selection activeCell="D43" sqref="D43"/>
    </sheetView>
  </sheetViews>
  <sheetFormatPr defaultColWidth="8.7109375" defaultRowHeight="15" x14ac:dyDescent="0.25"/>
  <cols>
    <col min="1" max="1" width="7.5703125" style="3" customWidth="1"/>
    <col min="2" max="2" width="42.5703125" style="3" customWidth="1"/>
    <col min="3" max="3" width="9.7109375" style="3" customWidth="1"/>
    <col min="4" max="4" width="8.7109375" style="3"/>
    <col min="5" max="5" width="14" style="3" customWidth="1"/>
    <col min="6" max="6" width="15.140625" style="3" customWidth="1"/>
    <col min="7" max="16384" width="8.7109375" style="3"/>
  </cols>
  <sheetData>
    <row r="1" spans="1:6" x14ac:dyDescent="0.25">
      <c r="A1" s="1"/>
      <c r="B1" s="2"/>
      <c r="C1" s="2"/>
      <c r="D1" s="2"/>
      <c r="E1" s="2"/>
      <c r="F1" s="2"/>
    </row>
    <row r="3" spans="1:6" ht="9" customHeight="1" x14ac:dyDescent="0.25">
      <c r="A3" s="4"/>
      <c r="B3" s="4"/>
      <c r="C3" s="4"/>
      <c r="D3" s="4"/>
      <c r="E3" s="4"/>
      <c r="F3" s="4"/>
    </row>
    <row r="4" spans="1:6" ht="18" customHeight="1" x14ac:dyDescent="0.25">
      <c r="A4" s="23" t="s">
        <v>27</v>
      </c>
      <c r="B4" s="23"/>
      <c r="C4" s="23"/>
      <c r="D4" s="23"/>
      <c r="E4" s="23"/>
      <c r="F4" s="23"/>
    </row>
    <row r="5" spans="1:6" ht="8.1" customHeight="1" x14ac:dyDescent="0.25"/>
    <row r="6" spans="1:6" ht="42.95" customHeight="1" x14ac:dyDescent="0.25">
      <c r="A6" s="24" t="s">
        <v>33</v>
      </c>
      <c r="B6" s="24"/>
      <c r="C6" s="24"/>
      <c r="D6" s="24"/>
      <c r="E6" s="24"/>
      <c r="F6" s="24"/>
    </row>
    <row r="7" spans="1:6" ht="47.45" customHeight="1" x14ac:dyDescent="0.25">
      <c r="A7" s="24" t="s">
        <v>28</v>
      </c>
      <c r="B7" s="24"/>
      <c r="C7" s="24"/>
      <c r="D7" s="24"/>
      <c r="E7" s="24"/>
      <c r="F7" s="24"/>
    </row>
    <row r="8" spans="1:6" ht="8.4499999999999993" customHeight="1" x14ac:dyDescent="0.25">
      <c r="A8" s="25"/>
      <c r="B8" s="26"/>
      <c r="C8" s="26"/>
      <c r="D8" s="26"/>
      <c r="E8" s="26"/>
      <c r="F8" s="27"/>
    </row>
    <row r="9" spans="1:6" ht="42.75" x14ac:dyDescent="0.25">
      <c r="A9" s="5" t="s">
        <v>26</v>
      </c>
      <c r="B9" s="6" t="s">
        <v>0</v>
      </c>
      <c r="C9" s="5" t="s">
        <v>1</v>
      </c>
      <c r="D9" s="5" t="s">
        <v>2</v>
      </c>
      <c r="E9" s="5" t="s">
        <v>31</v>
      </c>
      <c r="F9" s="5" t="s">
        <v>32</v>
      </c>
    </row>
    <row r="10" spans="1:6" ht="18" customHeight="1" x14ac:dyDescent="0.25">
      <c r="A10" s="18">
        <v>1</v>
      </c>
      <c r="B10" s="8" t="s">
        <v>3</v>
      </c>
      <c r="C10" s="19"/>
      <c r="D10" s="9" t="s">
        <v>4</v>
      </c>
      <c r="E10" s="10">
        <v>0</v>
      </c>
      <c r="F10" s="10">
        <f>C10*E10</f>
        <v>0</v>
      </c>
    </row>
    <row r="11" spans="1:6" ht="18" customHeight="1" x14ac:dyDescent="0.25">
      <c r="A11" s="18">
        <v>2</v>
      </c>
      <c r="B11" s="8" t="s">
        <v>5</v>
      </c>
      <c r="C11" s="19">
        <v>338</v>
      </c>
      <c r="D11" s="9" t="s">
        <v>6</v>
      </c>
      <c r="E11" s="10">
        <v>0</v>
      </c>
      <c r="F11" s="10">
        <f t="shared" ref="F11:F28" si="0">C11*E11</f>
        <v>0</v>
      </c>
    </row>
    <row r="12" spans="1:6" ht="18" customHeight="1" x14ac:dyDescent="0.25">
      <c r="A12" s="18">
        <v>3</v>
      </c>
      <c r="B12" s="8" t="s">
        <v>7</v>
      </c>
      <c r="C12" s="19"/>
      <c r="D12" s="9" t="s">
        <v>4</v>
      </c>
      <c r="E12" s="10">
        <v>0</v>
      </c>
      <c r="F12" s="10">
        <f t="shared" si="0"/>
        <v>0</v>
      </c>
    </row>
    <row r="13" spans="1:6" ht="18" customHeight="1" x14ac:dyDescent="0.25">
      <c r="A13" s="18">
        <v>4</v>
      </c>
      <c r="B13" s="8" t="s">
        <v>8</v>
      </c>
      <c r="C13" s="19">
        <v>30</v>
      </c>
      <c r="D13" s="9" t="s">
        <v>6</v>
      </c>
      <c r="E13" s="10">
        <v>0</v>
      </c>
      <c r="F13" s="10">
        <f t="shared" si="0"/>
        <v>0</v>
      </c>
    </row>
    <row r="14" spans="1:6" ht="18" customHeight="1" x14ac:dyDescent="0.25">
      <c r="A14" s="18">
        <v>5</v>
      </c>
      <c r="B14" s="8" t="s">
        <v>40</v>
      </c>
      <c r="C14" s="19">
        <v>4</v>
      </c>
      <c r="D14" s="9" t="s">
        <v>4</v>
      </c>
      <c r="E14" s="10">
        <v>0</v>
      </c>
      <c r="F14" s="10">
        <f t="shared" si="0"/>
        <v>0</v>
      </c>
    </row>
    <row r="15" spans="1:6" ht="18" customHeight="1" x14ac:dyDescent="0.25">
      <c r="A15" s="18">
        <v>6</v>
      </c>
      <c r="B15" s="8" t="s">
        <v>39</v>
      </c>
      <c r="C15" s="19">
        <v>2</v>
      </c>
      <c r="D15" s="9" t="s">
        <v>4</v>
      </c>
      <c r="E15" s="10">
        <v>0</v>
      </c>
      <c r="F15" s="10">
        <f t="shared" ref="F15" si="1">C15*E15</f>
        <v>0</v>
      </c>
    </row>
    <row r="16" spans="1:6" ht="18" customHeight="1" x14ac:dyDescent="0.25">
      <c r="A16" s="18">
        <v>7</v>
      </c>
      <c r="B16" s="8" t="s">
        <v>9</v>
      </c>
      <c r="C16" s="19">
        <v>3</v>
      </c>
      <c r="D16" s="9" t="s">
        <v>4</v>
      </c>
      <c r="E16" s="10">
        <v>0</v>
      </c>
      <c r="F16" s="10">
        <f t="shared" si="0"/>
        <v>0</v>
      </c>
    </row>
    <row r="17" spans="1:6" ht="18" customHeight="1" x14ac:dyDescent="0.25">
      <c r="A17" s="18">
        <v>8</v>
      </c>
      <c r="B17" s="8" t="s">
        <v>10</v>
      </c>
      <c r="C17" s="19"/>
      <c r="D17" s="9" t="s">
        <v>4</v>
      </c>
      <c r="E17" s="10">
        <v>0</v>
      </c>
      <c r="F17" s="10">
        <f t="shared" si="0"/>
        <v>0</v>
      </c>
    </row>
    <row r="18" spans="1:6" ht="18" customHeight="1" x14ac:dyDescent="0.25">
      <c r="A18" s="18">
        <v>9</v>
      </c>
      <c r="B18" s="8" t="s">
        <v>11</v>
      </c>
      <c r="C18" s="19"/>
      <c r="D18" s="9" t="s">
        <v>4</v>
      </c>
      <c r="E18" s="10">
        <v>0</v>
      </c>
      <c r="F18" s="10">
        <f t="shared" si="0"/>
        <v>0</v>
      </c>
    </row>
    <row r="19" spans="1:6" ht="18" customHeight="1" x14ac:dyDescent="0.25">
      <c r="A19" s="18">
        <v>10</v>
      </c>
      <c r="B19" s="8" t="s">
        <v>12</v>
      </c>
      <c r="C19" s="19"/>
      <c r="D19" s="9" t="s">
        <v>4</v>
      </c>
      <c r="E19" s="10">
        <v>0</v>
      </c>
      <c r="F19" s="10">
        <f t="shared" si="0"/>
        <v>0</v>
      </c>
    </row>
    <row r="20" spans="1:6" ht="18" customHeight="1" x14ac:dyDescent="0.25">
      <c r="A20" s="18">
        <v>11</v>
      </c>
      <c r="B20" s="8" t="s">
        <v>13</v>
      </c>
      <c r="C20" s="19"/>
      <c r="D20" s="9" t="s">
        <v>4</v>
      </c>
      <c r="E20" s="10">
        <v>0</v>
      </c>
      <c r="F20" s="10">
        <f t="shared" si="0"/>
        <v>0</v>
      </c>
    </row>
    <row r="21" spans="1:6" ht="18" customHeight="1" x14ac:dyDescent="0.25">
      <c r="A21" s="18">
        <v>12</v>
      </c>
      <c r="B21" s="8" t="s">
        <v>14</v>
      </c>
      <c r="C21" s="19"/>
      <c r="D21" s="9" t="s">
        <v>4</v>
      </c>
      <c r="E21" s="10">
        <v>0</v>
      </c>
      <c r="F21" s="10">
        <f t="shared" si="0"/>
        <v>0</v>
      </c>
    </row>
    <row r="22" spans="1:6" ht="18" customHeight="1" x14ac:dyDescent="0.25">
      <c r="A22" s="18">
        <v>13</v>
      </c>
      <c r="B22" s="8" t="s">
        <v>15</v>
      </c>
      <c r="C22" s="19"/>
      <c r="D22" s="9" t="s">
        <v>4</v>
      </c>
      <c r="E22" s="10">
        <v>0</v>
      </c>
      <c r="F22" s="10">
        <f t="shared" si="0"/>
        <v>0</v>
      </c>
    </row>
    <row r="23" spans="1:6" ht="18" customHeight="1" x14ac:dyDescent="0.25">
      <c r="A23" s="18">
        <v>14</v>
      </c>
      <c r="B23" s="8" t="s">
        <v>16</v>
      </c>
      <c r="C23" s="19"/>
      <c r="D23" s="9" t="s">
        <v>4</v>
      </c>
      <c r="E23" s="10">
        <v>0</v>
      </c>
      <c r="F23" s="10">
        <f t="shared" si="0"/>
        <v>0</v>
      </c>
    </row>
    <row r="24" spans="1:6" ht="18" customHeight="1" x14ac:dyDescent="0.25">
      <c r="A24" s="18">
        <v>15</v>
      </c>
      <c r="B24" s="8" t="s">
        <v>17</v>
      </c>
      <c r="C24" s="19"/>
      <c r="D24" s="9" t="s">
        <v>4</v>
      </c>
      <c r="E24" s="10">
        <v>0</v>
      </c>
      <c r="F24" s="10">
        <f t="shared" si="0"/>
        <v>0</v>
      </c>
    </row>
    <row r="25" spans="1:6" ht="18" customHeight="1" x14ac:dyDescent="0.25">
      <c r="A25" s="18">
        <v>16</v>
      </c>
      <c r="B25" s="8" t="s">
        <v>18</v>
      </c>
      <c r="C25" s="19"/>
      <c r="D25" s="9" t="s">
        <v>4</v>
      </c>
      <c r="E25" s="10">
        <v>0</v>
      </c>
      <c r="F25" s="10">
        <f t="shared" si="0"/>
        <v>0</v>
      </c>
    </row>
    <row r="26" spans="1:6" ht="18" customHeight="1" x14ac:dyDescent="0.25">
      <c r="A26" s="18">
        <v>17</v>
      </c>
      <c r="B26" s="8" t="s">
        <v>19</v>
      </c>
      <c r="C26" s="19"/>
      <c r="D26" s="9" t="s">
        <v>4</v>
      </c>
      <c r="E26" s="10">
        <v>0</v>
      </c>
      <c r="F26" s="10">
        <f t="shared" si="0"/>
        <v>0</v>
      </c>
    </row>
    <row r="27" spans="1:6" ht="18" customHeight="1" x14ac:dyDescent="0.25">
      <c r="A27" s="18">
        <v>18</v>
      </c>
      <c r="B27" s="8" t="s">
        <v>20</v>
      </c>
      <c r="C27" s="19"/>
      <c r="D27" s="9" t="s">
        <v>4</v>
      </c>
      <c r="E27" s="10">
        <v>0</v>
      </c>
      <c r="F27" s="10">
        <f t="shared" si="0"/>
        <v>0</v>
      </c>
    </row>
    <row r="28" spans="1:6" ht="18" customHeight="1" thickBot="1" x14ac:dyDescent="0.3">
      <c r="A28" s="18">
        <v>19</v>
      </c>
      <c r="B28" s="8" t="s">
        <v>21</v>
      </c>
      <c r="C28" s="19"/>
      <c r="D28" s="9" t="s">
        <v>4</v>
      </c>
      <c r="E28" s="10">
        <v>0</v>
      </c>
      <c r="F28" s="10">
        <f t="shared" si="0"/>
        <v>0</v>
      </c>
    </row>
    <row r="29" spans="1:6" ht="18" customHeight="1" thickBot="1" x14ac:dyDescent="0.3">
      <c r="A29" s="11"/>
      <c r="B29" s="21" t="s">
        <v>22</v>
      </c>
      <c r="C29" s="21"/>
      <c r="D29" s="21"/>
      <c r="E29" s="22"/>
      <c r="F29" s="12">
        <f>SUM(F10:F28)</f>
        <v>0</v>
      </c>
    </row>
    <row r="30" spans="1:6" ht="18" customHeight="1" thickBot="1" x14ac:dyDescent="0.3">
      <c r="A30" s="7">
        <v>20</v>
      </c>
      <c r="B30" s="8" t="s">
        <v>34</v>
      </c>
      <c r="C30" s="9">
        <v>0</v>
      </c>
      <c r="D30" s="13" t="s">
        <v>23</v>
      </c>
      <c r="E30" s="14">
        <v>0</v>
      </c>
      <c r="F30" s="15">
        <f t="shared" ref="F30" si="2">E30*C30</f>
        <v>0</v>
      </c>
    </row>
    <row r="31" spans="1:6" ht="18" customHeight="1" thickBot="1" x14ac:dyDescent="0.3">
      <c r="A31" s="6"/>
      <c r="B31" s="21" t="s">
        <v>24</v>
      </c>
      <c r="C31" s="21"/>
      <c r="D31" s="21"/>
      <c r="E31" s="22"/>
      <c r="F31" s="12">
        <f>SUM(F30:F30)</f>
        <v>0</v>
      </c>
    </row>
    <row r="32" spans="1:6" ht="36" customHeight="1" thickBot="1" x14ac:dyDescent="0.3">
      <c r="A32" s="6"/>
      <c r="B32" s="21" t="s">
        <v>25</v>
      </c>
      <c r="C32" s="21"/>
      <c r="D32" s="21"/>
      <c r="E32" s="22"/>
      <c r="F32" s="12">
        <f>F29+F31</f>
        <v>0</v>
      </c>
    </row>
    <row r="35" spans="1:6" x14ac:dyDescent="0.25">
      <c r="A35" s="16" t="s">
        <v>35</v>
      </c>
      <c r="B35" s="16"/>
      <c r="C35" s="16"/>
      <c r="D35" s="16"/>
      <c r="E35" s="16"/>
    </row>
    <row r="36" spans="1:6" x14ac:dyDescent="0.25">
      <c r="A36" s="17"/>
      <c r="B36" s="17"/>
    </row>
    <row r="37" spans="1:6" x14ac:dyDescent="0.25">
      <c r="A37" s="16" t="s">
        <v>29</v>
      </c>
      <c r="B37" s="16"/>
      <c r="C37" s="16"/>
      <c r="D37" s="16"/>
      <c r="E37" s="16"/>
    </row>
    <row r="38" spans="1:6" x14ac:dyDescent="0.25">
      <c r="A38" s="17"/>
      <c r="B38" s="17"/>
    </row>
    <row r="39" spans="1:6" x14ac:dyDescent="0.25">
      <c r="A39" s="16" t="s">
        <v>36</v>
      </c>
      <c r="B39" s="16"/>
      <c r="C39" s="16"/>
      <c r="D39" s="16"/>
      <c r="E39" s="16"/>
    </row>
    <row r="40" spans="1:6" x14ac:dyDescent="0.25">
      <c r="A40" s="17"/>
      <c r="B40" s="17"/>
    </row>
    <row r="41" spans="1:6" x14ac:dyDescent="0.25">
      <c r="A41" s="16" t="s">
        <v>37</v>
      </c>
      <c r="B41" s="16"/>
      <c r="C41" s="16"/>
      <c r="D41" s="16"/>
      <c r="E41" s="16"/>
    </row>
    <row r="42" spans="1:6" x14ac:dyDescent="0.25">
      <c r="A42" s="17"/>
      <c r="B42" s="17"/>
    </row>
    <row r="43" spans="1:6" x14ac:dyDescent="0.25">
      <c r="A43" s="16" t="s">
        <v>38</v>
      </c>
      <c r="B43" s="16"/>
      <c r="C43" s="16"/>
      <c r="D43" s="16"/>
      <c r="E43" s="16"/>
    </row>
    <row r="44" spans="1:6" x14ac:dyDescent="0.25">
      <c r="A44" s="20" t="s">
        <v>30</v>
      </c>
      <c r="B44" s="20"/>
      <c r="C44" s="20"/>
      <c r="D44" s="20"/>
      <c r="E44" s="20"/>
      <c r="F44" s="20"/>
    </row>
  </sheetData>
  <mergeCells count="8">
    <mergeCell ref="A44:F44"/>
    <mergeCell ref="B29:E29"/>
    <mergeCell ref="B31:E31"/>
    <mergeCell ref="B32:E32"/>
    <mergeCell ref="A4:F4"/>
    <mergeCell ref="A6:F6"/>
    <mergeCell ref="A7:F7"/>
    <mergeCell ref="A8:F8"/>
  </mergeCells>
  <printOptions horizontalCentered="1"/>
  <pageMargins left="0.45" right="0.45" top="0.5" bottom="0.5" header="0.3" footer="0.05"/>
  <pageSetup scale="90" orientation="portrait" r:id="rId1"/>
  <headerFooter>
    <oddFooter>&amp;R&amp;9&amp;P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MECM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 Marotta</dc:creator>
  <cp:lastModifiedBy>Jennifer M. Marotta</cp:lastModifiedBy>
  <cp:lastPrinted>2024-10-10T16:03:34Z</cp:lastPrinted>
  <dcterms:created xsi:type="dcterms:W3CDTF">2024-05-09T13:13:33Z</dcterms:created>
  <dcterms:modified xsi:type="dcterms:W3CDTF">2024-10-10T16:03:47Z</dcterms:modified>
</cp:coreProperties>
</file>